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Questions" sheetId="2" state="visible" r:id="rId2"/>
    <sheet xmlns:r="http://schemas.openxmlformats.org/officeDocument/2006/relationships" name="Summary" sheetId="3" state="visible" r:id="rId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1F1F"/>
      <sz val="15"/>
    </font>
    <font>
      <name val="Arial"/>
      <i val="1"/>
      <color rgb="006E6E6E"/>
      <sz val="9"/>
    </font>
    <font>
      <name val="Arial"/>
      <b val="1"/>
      <color rgb="001F1F1F"/>
      <sz val="11"/>
    </font>
    <font>
      <name val="Arial"/>
      <sz val="10"/>
    </font>
    <font>
      <name val="Arial"/>
      <b val="1"/>
      <sz val="10"/>
    </font>
    <font>
      <name val="Arial"/>
      <b val="1"/>
      <color rgb="00C2551D"/>
      <sz val="10"/>
    </font>
    <font>
      <name val="Arial"/>
      <b val="1"/>
      <color rgb="00FFFFFF"/>
      <sz val="10"/>
    </font>
    <font>
      <name val="Arial"/>
      <sz val="9"/>
    </font>
  </fonts>
  <fills count="7">
    <fill>
      <patternFill/>
    </fill>
    <fill>
      <patternFill patternType="gray125"/>
    </fill>
    <fill>
      <patternFill patternType="solid">
        <fgColor rgb="001F1F1F"/>
      </patternFill>
    </fill>
    <fill>
      <patternFill patternType="solid">
        <fgColor rgb="00FFFFFF"/>
      </patternFill>
    </fill>
    <fill>
      <patternFill patternType="solid">
        <fgColor rgb="00FFF2E8"/>
      </patternFill>
    </fill>
    <fill>
      <patternFill patternType="solid">
        <fgColor rgb="00FAF3EE"/>
      </patternFill>
    </fill>
    <fill>
      <patternFill patternType="solid">
        <fgColor rgb="00EDEDED"/>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0" fontId="8" fillId="3" borderId="1" applyAlignment="1" pivotButton="0" quotePrefix="0" xfId="0">
      <alignment horizontal="center" vertical="center"/>
    </xf>
    <xf numFmtId="0" fontId="8" fillId="3" borderId="1" applyAlignment="1" pivotButton="0" quotePrefix="0" xfId="0">
      <alignment vertical="top" wrapText="1"/>
    </xf>
    <xf numFmtId="0" fontId="8" fillId="4" borderId="1" applyAlignment="1" pivotButton="0" quotePrefix="0" xfId="0">
      <alignment vertical="top" wrapText="1"/>
    </xf>
    <xf numFmtId="0" fontId="8" fillId="5" borderId="1" applyAlignment="1" pivotButton="0" quotePrefix="0" xfId="0">
      <alignment horizontal="center" vertical="center"/>
    </xf>
    <xf numFmtId="0" fontId="8" fillId="5" borderId="1" applyAlignment="1" pivotButton="0" quotePrefix="0" xfId="0">
      <alignment vertical="top" wrapText="1"/>
    </xf>
    <xf numFmtId="0" fontId="4" fillId="0" borderId="1" pivotButton="0" quotePrefix="0" xfId="0"/>
    <xf numFmtId="0" fontId="5" fillId="6" borderId="1" applyAlignment="1" pivotButton="0" quotePrefix="0" xfId="0">
      <alignment horizontal="center" vertical="center"/>
    </xf>
  </cellXfs>
  <cellStyles count="1">
    <cellStyle name="Normal" xfId="0" builtinId="0" hidden="0"/>
  </cellStyles>
  <dxfs count="3">
    <dxf>
      <fill>
        <patternFill patternType="solid">
          <fgColor rgb="00F8D7D5"/>
        </patternFill>
      </fill>
    </dxf>
    <dxf>
      <fill>
        <patternFill patternType="solid">
          <fgColor rgb="00FCEFD5"/>
        </patternFill>
      </fill>
    </dxf>
    <dxf>
      <fill>
        <patternFill patternType="solid">
          <fgColor rgb="00DFF0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F5E7DC"/>
    <outlinePr summaryBelow="1" summaryRight="1"/>
    <pageSetUpPr/>
  </sheetPr>
  <dimension ref="B2:C17"/>
  <sheetViews>
    <sheetView showGridLines="0" workbookViewId="0">
      <selection activeCell="A1" sqref="A1"/>
    </sheetView>
  </sheetViews>
  <sheetFormatPr baseColWidth="8" defaultRowHeight="15"/>
  <cols>
    <col width="3" customWidth="1" min="1" max="1"/>
    <col width="30" customWidth="1" min="2" max="2"/>
    <col width="94" customWidth="1" min="3" max="3"/>
  </cols>
  <sheetData>
    <row r="2">
      <c r="B2" s="1" t="inlineStr">
        <is>
          <t>Customer Security Questionnaire Response Kit</t>
        </is>
      </c>
    </row>
    <row r="3">
      <c r="B3" s="2" t="inlineStr">
        <is>
          <t>Free from RootGuard Security. Yours to keep, adapt and use.</t>
        </is>
      </c>
    </row>
    <row r="5">
      <c r="B5" s="3" t="inlineStr">
        <is>
          <t>What this is</t>
        </is>
      </c>
    </row>
    <row r="6" ht="34" customHeight="1">
      <c r="C6" s="4" t="inlineStr">
        <is>
          <t>The fifty questions that appear most often in customer security questionnaires, with what the question is really asking, the evidence that answers it, and a model answer you adapt. Sorted so you can work top to bottom.</t>
        </is>
      </c>
    </row>
    <row r="7">
      <c r="B7" s="3" t="inlineStr">
        <is>
          <t>How to use it</t>
        </is>
      </c>
    </row>
    <row r="8" ht="30" customHeight="1">
      <c r="B8" s="5" t="inlineStr">
        <is>
          <t>1. Work down the list</t>
        </is>
      </c>
      <c r="C8" s="4" t="inlineStr">
        <is>
          <t>For each question, decide honestly whether you can evidence it today. Not whether you do it, whether you could show it.</t>
        </is>
      </c>
    </row>
    <row r="9" ht="30" customHeight="1">
      <c r="B9" s="5" t="inlineStr">
        <is>
          <t>2. Fill in your answer</t>
        </is>
      </c>
      <c r="C9" s="4" t="inlineStr">
        <is>
          <t>Adapt the model answer to your environment. Do not paste it unchanged; a reviewer can tell.</t>
        </is>
      </c>
    </row>
    <row r="10" ht="30" customHeight="1">
      <c r="B10" s="5" t="inlineStr">
        <is>
          <t>3. Record the evidence</t>
        </is>
      </c>
      <c r="C10" s="4" t="inlineStr">
        <is>
          <t>Name the export, report or record that supports it, and where it lives. This column is what makes the next questionnaire fast.</t>
        </is>
      </c>
    </row>
    <row r="11" ht="30" customHeight="1">
      <c r="B11" s="5" t="inlineStr">
        <is>
          <t>4. Flag the gaps</t>
        </is>
      </c>
      <c r="C11" s="4" t="inlineStr">
        <is>
          <t>Anything you cannot evidence goes on the gap list with an owner and a date. That list is worth more than the completed questionnaire.</t>
        </is>
      </c>
    </row>
    <row r="12">
      <c r="B12" s="3" t="inlineStr">
        <is>
          <t>The rule that matters</t>
        </is>
      </c>
    </row>
    <row r="13" ht="34" customHeight="1">
      <c r="C13" s="4" t="inlineStr">
        <is>
          <t>Never answer yes to something you cannot evidence. A questionnaire is a contractual representation. An answer you cannot support is worse than an honest no with a remediation date beside it.</t>
        </is>
      </c>
    </row>
    <row r="14">
      <c r="B14" s="3" t="inlineStr">
        <is>
          <t>What this will not do</t>
        </is>
      </c>
    </row>
    <row r="15" ht="34" customHeight="1">
      <c r="C15" s="4" t="inlineStr">
        <is>
          <t>It does not establish whether your controls are actually operating. It records what you believe and helps you say it consistently. Establishing what is true requires evidence, and that is what an assessment does.</t>
        </is>
      </c>
    </row>
    <row r="17">
      <c r="B17" s="6" t="inlineStr">
        <is>
          <t>rootguardsecurity.com</t>
        </is>
      </c>
    </row>
  </sheetData>
  <pageMargins left="0.75" right="0.75" top="1" bottom="1" header="0.5" footer="0.5"/>
</worksheet>
</file>

<file path=xl/worksheets/sheet2.xml><?xml version="1.0" encoding="utf-8"?>
<worksheet xmlns="http://schemas.openxmlformats.org/spreadsheetml/2006/main">
  <sheetPr>
    <tabColor rgb="00E86A2A"/>
    <outlinePr summaryBelow="1" summaryRight="1"/>
    <pageSetUpPr/>
  </sheetPr>
  <dimension ref="A1:K52"/>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5" customWidth="1" min="1" max="1"/>
    <col width="18" customWidth="1" min="2" max="2"/>
    <col width="42" customWidth="1" min="3" max="3"/>
    <col width="40" customWidth="1" min="4" max="4"/>
    <col width="36" customWidth="1" min="5" max="5"/>
    <col width="48" customWidth="1" min="6" max="6"/>
    <col width="14" customWidth="1" min="7" max="7"/>
    <col width="40" customWidth="1" min="8" max="8"/>
    <col width="26" customWidth="1" min="9" max="9"/>
    <col width="16" customWidth="1" min="10" max="10"/>
    <col width="11" customWidth="1" min="11" max="11"/>
  </cols>
  <sheetData>
    <row r="1" ht="32" customHeight="1">
      <c r="A1" s="7" t="inlineStr">
        <is>
          <t>#</t>
        </is>
      </c>
      <c r="B1" s="7" t="inlineStr">
        <is>
          <t>Area</t>
        </is>
      </c>
      <c r="C1" s="7" t="inlineStr">
        <is>
          <t>Question as asked</t>
        </is>
      </c>
      <c r="D1" s="7" t="inlineStr">
        <is>
          <t>What they are really asking</t>
        </is>
      </c>
      <c r="E1" s="7" t="inlineStr">
        <is>
          <t>Evidence that answers it</t>
        </is>
      </c>
      <c r="F1" s="7" t="inlineStr">
        <is>
          <t>Model answer to adapt</t>
        </is>
      </c>
      <c r="G1" s="7" t="inlineStr">
        <is>
          <t>Can we evidence it?</t>
        </is>
      </c>
      <c r="H1" s="7" t="inlineStr">
        <is>
          <t>Our answer</t>
        </is>
      </c>
      <c r="I1" s="7" t="inlineStr">
        <is>
          <t>Evidence location</t>
        </is>
      </c>
      <c r="J1" s="7" t="inlineStr">
        <is>
          <t>Gap owner</t>
        </is>
      </c>
      <c r="K1" s="7" t="inlineStr">
        <is>
          <t>Due</t>
        </is>
      </c>
    </row>
    <row r="2" ht="46" customHeight="1">
      <c r="A2" s="8" t="n">
        <v>1</v>
      </c>
      <c r="B2" s="9" t="inlineStr">
        <is>
          <t>Access</t>
        </is>
      </c>
      <c r="C2" s="9" t="inlineStr">
        <is>
          <t>Do you enforce multi-factor authentication?</t>
        </is>
      </c>
      <c r="D2" s="9" t="inlineStr">
        <is>
          <t>Whether MFA covers everyone, including admins and third parties, not whether it exists</t>
        </is>
      </c>
      <c r="E2" s="9" t="inlineStr">
        <is>
          <t>Authentication methods export showing enrolment across the full account population</t>
        </is>
      </c>
      <c r="F2" s="9" t="inlineStr">
        <is>
          <t>MFA is enforced on email, remote access and all systems holding customer data, for all accounts including administrators and third-party support accounts.</t>
        </is>
      </c>
      <c r="G2" s="10" t="n"/>
      <c r="H2" s="10" t="n"/>
      <c r="I2" s="10" t="n"/>
      <c r="J2" s="10" t="n"/>
      <c r="K2" s="10" t="n"/>
    </row>
    <row r="3" ht="46" customHeight="1">
      <c r="A3" s="11" t="n">
        <v>2</v>
      </c>
      <c r="B3" s="12" t="inlineStr">
        <is>
          <t>Access</t>
        </is>
      </c>
      <c r="C3" s="12" t="inlineStr">
        <is>
          <t>Do you review user access periodically?</t>
        </is>
      </c>
      <c r="D3" s="12" t="inlineStr">
        <is>
          <t>Whether a review happens, who signs it off, and whether anything changed as a result</t>
        </is>
      </c>
      <c r="E3" s="12" t="inlineStr">
        <is>
          <t>Dated review record with a business owner signature and the list of removals actioned</t>
        </is>
      </c>
      <c r="F3" s="12" t="inlineStr">
        <is>
          <t>User access is reviewed at least [frequency]. The review is approved by the business owner rather than by IT, and removals are actioned within [period].</t>
        </is>
      </c>
      <c r="G3" s="10" t="n"/>
      <c r="H3" s="10" t="n"/>
      <c r="I3" s="10" t="n"/>
      <c r="J3" s="10" t="n"/>
      <c r="K3" s="10" t="n"/>
    </row>
    <row r="4" ht="46" customHeight="1">
      <c r="A4" s="8" t="n">
        <v>3</v>
      </c>
      <c r="B4" s="9" t="inlineStr">
        <is>
          <t>Access</t>
        </is>
      </c>
      <c r="C4" s="9" t="inlineStr">
        <is>
          <t>How do you remove access when someone leaves?</t>
        </is>
      </c>
      <c r="D4" s="9" t="inlineStr">
        <is>
          <t>Whether removal is same-day and whether it is triggered by HR rather than by memory</t>
        </is>
      </c>
      <c r="E4" s="9" t="inlineStr">
        <is>
          <t>Leaver records matched against account disablement timestamps</t>
        </is>
      </c>
      <c r="F4" s="9" t="inlineStr">
        <is>
          <t>Access is removed on the last working day. Notification comes from [HR process] before departure, and disablement is recorded.</t>
        </is>
      </c>
      <c r="G4" s="10" t="n"/>
      <c r="H4" s="10" t="n"/>
      <c r="I4" s="10" t="n"/>
      <c r="J4" s="10" t="n"/>
      <c r="K4" s="10" t="n"/>
    </row>
    <row r="5" ht="46" customHeight="1">
      <c r="A5" s="11" t="n">
        <v>4</v>
      </c>
      <c r="B5" s="12" t="inlineStr">
        <is>
          <t>Access</t>
        </is>
      </c>
      <c r="C5" s="12" t="inlineStr">
        <is>
          <t>Do you use shared or generic accounts?</t>
        </is>
      </c>
      <c r="D5" s="12" t="inlineStr">
        <is>
          <t>Whether accountability can be established for any action</t>
        </is>
      </c>
      <c r="E5" s="12" t="inlineStr">
        <is>
          <t>Account inventory showing named ownership</t>
        </is>
      </c>
      <c r="F5" s="12" t="inlineStr">
        <is>
          <t>Every account is assigned to a named individual. Where a shared credential cannot be avoided it is held in [password manager] with access logged.</t>
        </is>
      </c>
      <c r="G5" s="10" t="n"/>
      <c r="H5" s="10" t="n"/>
      <c r="I5" s="10" t="n"/>
      <c r="J5" s="10" t="n"/>
      <c r="K5" s="10" t="n"/>
    </row>
    <row r="6" ht="46" customHeight="1">
      <c r="A6" s="8" t="n">
        <v>5</v>
      </c>
      <c r="B6" s="9" t="inlineStr">
        <is>
          <t>Access</t>
        </is>
      </c>
      <c r="C6" s="9" t="inlineStr">
        <is>
          <t>How is privileged access controlled?</t>
        </is>
      </c>
      <c r="D6" s="9" t="inlineStr">
        <is>
          <t>Whether admins use separate accounts and whether the list is short</t>
        </is>
      </c>
      <c r="E6" s="9" t="inlineStr">
        <is>
          <t>Privileged account export with named owners and justification</t>
        </is>
      </c>
      <c r="F6" s="9" t="inlineStr">
        <is>
          <t>Administrator access is limited to [n] named individuals who use a separate account for administrative work.</t>
        </is>
      </c>
      <c r="G6" s="10" t="n"/>
      <c r="H6" s="10" t="n"/>
      <c r="I6" s="10" t="n"/>
      <c r="J6" s="10" t="n"/>
      <c r="K6" s="10" t="n"/>
    </row>
    <row r="7" ht="46" customHeight="1">
      <c r="A7" s="11" t="n">
        <v>6</v>
      </c>
      <c r="B7" s="12" t="inlineStr">
        <is>
          <t>Data</t>
        </is>
      </c>
      <c r="C7" s="12" t="inlineStr">
        <is>
          <t>Where is our data stored, and in which countries?</t>
        </is>
      </c>
      <c r="D7" s="12" t="inlineStr">
        <is>
          <t>Whether you actually know, and whether transfers are covered</t>
        </is>
      </c>
      <c r="E7" s="12" t="inlineStr">
        <is>
          <t>Data inventory naming systems, providers and regions</t>
        </is>
      </c>
      <c r="F7" s="12" t="inlineStr">
        <is>
          <t>Customer data is held in [systems] operated by [providers] in [regions]. The inventory is maintained and reviewed [frequency].</t>
        </is>
      </c>
      <c r="G7" s="10" t="n"/>
      <c r="H7" s="10" t="n"/>
      <c r="I7" s="10" t="n"/>
      <c r="J7" s="10" t="n"/>
      <c r="K7" s="10" t="n"/>
    </row>
    <row r="8" ht="46" customHeight="1">
      <c r="A8" s="8" t="n">
        <v>7</v>
      </c>
      <c r="B8" s="9" t="inlineStr">
        <is>
          <t>Data</t>
        </is>
      </c>
      <c r="C8" s="9" t="inlineStr">
        <is>
          <t>Is data encrypted at rest and in transit?</t>
        </is>
      </c>
      <c r="D8" s="9" t="inlineStr">
        <is>
          <t>Whether encryption is on by default and verifiable</t>
        </is>
      </c>
      <c r="E8" s="9" t="inlineStr">
        <is>
          <t>Configuration export or provider attestation showing encryption enabled</t>
        </is>
      </c>
      <c r="F8" s="9" t="inlineStr">
        <is>
          <t>Data is encrypted at rest using [method] and in transit using TLS 1.2 or above.</t>
        </is>
      </c>
      <c r="G8" s="10" t="n"/>
      <c r="H8" s="10" t="n"/>
      <c r="I8" s="10" t="n"/>
      <c r="J8" s="10" t="n"/>
      <c r="K8" s="10" t="n"/>
    </row>
    <row r="9" ht="46" customHeight="1">
      <c r="A9" s="11" t="n">
        <v>8</v>
      </c>
      <c r="B9" s="12" t="inlineStr">
        <is>
          <t>Data</t>
        </is>
      </c>
      <c r="C9" s="12" t="inlineStr">
        <is>
          <t>How long do you keep our data?</t>
        </is>
      </c>
      <c r="D9" s="12" t="inlineStr">
        <is>
          <t>Whether a retention schedule exists and is enforced</t>
        </is>
      </c>
      <c r="E9" s="12" t="inlineStr">
        <is>
          <t>Retention schedule plus evidence of deletion actually happening</t>
        </is>
      </c>
      <c r="F9" s="12" t="inlineStr">
        <is>
          <t>Data is retained for [period] per our retention schedule, after which it is deleted. Deletion is [automated or scheduled and recorded].</t>
        </is>
      </c>
      <c r="G9" s="10" t="n"/>
      <c r="H9" s="10" t="n"/>
      <c r="I9" s="10" t="n"/>
      <c r="J9" s="10" t="n"/>
      <c r="K9" s="10" t="n"/>
    </row>
    <row r="10" ht="46" customHeight="1">
      <c r="A10" s="8" t="n">
        <v>9</v>
      </c>
      <c r="B10" s="9" t="inlineStr">
        <is>
          <t>Data</t>
        </is>
      </c>
      <c r="C10" s="9" t="inlineStr">
        <is>
          <t>Can you delete our data on request?</t>
        </is>
      </c>
      <c r="D10" s="9" t="inlineStr">
        <is>
          <t>Whether deletion covers backups and third parties</t>
        </is>
      </c>
      <c r="E10" s="9" t="inlineStr">
        <is>
          <t>Documented deletion procedure covering primary, backup and sub-processor copies</t>
        </is>
      </c>
      <c r="F10" s="9" t="inlineStr">
        <is>
          <t>On written request we delete customer data from primary systems within [period], and from backups within the backup retention cycle of [period].</t>
        </is>
      </c>
      <c r="G10" s="10" t="n"/>
      <c r="H10" s="10" t="n"/>
      <c r="I10" s="10" t="n"/>
      <c r="J10" s="10" t="n"/>
      <c r="K10" s="10" t="n"/>
    </row>
    <row r="11" ht="46" customHeight="1">
      <c r="A11" s="11" t="n">
        <v>10</v>
      </c>
      <c r="B11" s="12" t="inlineStr">
        <is>
          <t>Data</t>
        </is>
      </c>
      <c r="C11" s="12" t="inlineStr">
        <is>
          <t>Do you classify data by sensitivity?</t>
        </is>
      </c>
      <c r="D11" s="12" t="inlineStr">
        <is>
          <t>Whether handling rules differ by sensitivity</t>
        </is>
      </c>
      <c r="E11" s="12" t="inlineStr">
        <is>
          <t>Classification scheme plus examples of it applied</t>
        </is>
      </c>
      <c r="F11" s="12" t="inlineStr">
        <is>
          <t>Data is classified as [levels] with defined handling rules for each.</t>
        </is>
      </c>
      <c r="G11" s="10" t="n"/>
      <c r="H11" s="10" t="n"/>
      <c r="I11" s="10" t="n"/>
      <c r="J11" s="10" t="n"/>
      <c r="K11" s="10" t="n"/>
    </row>
    <row r="12" ht="46" customHeight="1">
      <c r="A12" s="8" t="n">
        <v>11</v>
      </c>
      <c r="B12" s="9" t="inlineStr">
        <is>
          <t>Governance</t>
        </is>
      </c>
      <c r="C12" s="9" t="inlineStr">
        <is>
          <t>Do you have an information security policy?</t>
        </is>
      </c>
      <c r="D12" s="9" t="inlineStr">
        <is>
          <t>Whether it is approved, dated and current</t>
        </is>
      </c>
      <c r="E12" s="9" t="inlineStr">
        <is>
          <t>The policy itself, with an approval name and date on the cover</t>
        </is>
      </c>
      <c r="F12" s="9" t="inlineStr">
        <is>
          <t>Yes. Our information security policy was approved by [role] on [date] and is reviewed at least annually.</t>
        </is>
      </c>
      <c r="G12" s="10" t="n"/>
      <c r="H12" s="10" t="n"/>
      <c r="I12" s="10" t="n"/>
      <c r="J12" s="10" t="n"/>
      <c r="K12" s="10" t="n"/>
    </row>
    <row r="13" ht="46" customHeight="1">
      <c r="A13" s="11" t="n">
        <v>12</v>
      </c>
      <c r="B13" s="12" t="inlineStr">
        <is>
          <t>Governance</t>
        </is>
      </c>
      <c r="C13" s="12" t="inlineStr">
        <is>
          <t>Who is accountable for security?</t>
        </is>
      </c>
      <c r="D13" s="12" t="inlineStr">
        <is>
          <t>Whether a named person inside the business owns it</t>
        </is>
      </c>
      <c r="E13" s="12" t="inlineStr">
        <is>
          <t>Role description or governance document naming the individual</t>
        </is>
      </c>
      <c r="F13" s="12" t="inlineStr">
        <is>
          <t>[Name, role] holds accountability for information security, supported by [provider or team].</t>
        </is>
      </c>
      <c r="G13" s="10" t="n"/>
      <c r="H13" s="10" t="n"/>
      <c r="I13" s="10" t="n"/>
      <c r="J13" s="10" t="n"/>
      <c r="K13" s="10" t="n"/>
    </row>
    <row r="14" ht="46" customHeight="1">
      <c r="A14" s="8" t="n">
        <v>13</v>
      </c>
      <c r="B14" s="9" t="inlineStr">
        <is>
          <t>Governance</t>
        </is>
      </c>
      <c r="C14" s="9" t="inlineStr">
        <is>
          <t>Do you carry cyber insurance?</t>
        </is>
      </c>
      <c r="D14" s="9" t="inlineStr">
        <is>
          <t>Cover, limit and whether the insurer has conditions you must meet</t>
        </is>
      </c>
      <c r="E14" s="9" t="inlineStr">
        <is>
          <t>Certificate of insurance</t>
        </is>
      </c>
      <c r="F14" s="9" t="inlineStr">
        <is>
          <t>Yes. [Insurer], limit [amount], renewal [date].</t>
        </is>
      </c>
      <c r="G14" s="10" t="n"/>
      <c r="H14" s="10" t="n"/>
      <c r="I14" s="10" t="n"/>
      <c r="J14" s="10" t="n"/>
      <c r="K14" s="10" t="n"/>
    </row>
    <row r="15" ht="46" customHeight="1">
      <c r="A15" s="11" t="n">
        <v>14</v>
      </c>
      <c r="B15" s="12" t="inlineStr">
        <is>
          <t>Governance</t>
        </is>
      </c>
      <c r="C15" s="12" t="inlineStr">
        <is>
          <t>Do you have a risk register?</t>
        </is>
      </c>
      <c r="D15" s="12" t="inlineStr">
        <is>
          <t>Whether risks are tracked with owners and are current</t>
        </is>
      </c>
      <c r="E15" s="12" t="inlineStr">
        <is>
          <t>The register, with dates showing recent maintenance</t>
        </is>
      </c>
      <c r="F15" s="12" t="inlineStr">
        <is>
          <t>Yes. Risks are recorded with likelihood, impact, treatment, owner and review date, and reviewed [frequency].</t>
        </is>
      </c>
      <c r="G15" s="10" t="n"/>
      <c r="H15" s="10" t="n"/>
      <c r="I15" s="10" t="n"/>
      <c r="J15" s="10" t="n"/>
      <c r="K15" s="10" t="n"/>
    </row>
    <row r="16" ht="46" customHeight="1">
      <c r="A16" s="8" t="n">
        <v>15</v>
      </c>
      <c r="B16" s="9" t="inlineStr">
        <is>
          <t>Governance</t>
        </is>
      </c>
      <c r="C16" s="9" t="inlineStr">
        <is>
          <t>Do you undergo independent security assessment?</t>
        </is>
      </c>
      <c r="D16" s="9" t="inlineStr">
        <is>
          <t>Whether anyone outside has checked, and how recently</t>
        </is>
      </c>
      <c r="E16" s="9" t="inlineStr">
        <is>
          <t>The assessment report and its date</t>
        </is>
      </c>
      <c r="F16" s="9" t="inlineStr">
        <is>
          <t>[Yes: our most recent independent assessment was completed [date] by [firm]. / Not yet: we self-assess against [framework] and plan independent assessment by [date].]</t>
        </is>
      </c>
      <c r="G16" s="10" t="n"/>
      <c r="H16" s="10" t="n"/>
      <c r="I16" s="10" t="n"/>
      <c r="J16" s="10" t="n"/>
      <c r="K16" s="10" t="n"/>
    </row>
    <row r="17" ht="46" customHeight="1">
      <c r="A17" s="11" t="n">
        <v>16</v>
      </c>
      <c r="B17" s="12" t="inlineStr">
        <is>
          <t>Operations</t>
        </is>
      </c>
      <c r="C17" s="12" t="inlineStr">
        <is>
          <t>How quickly do you patch?</t>
        </is>
      </c>
      <c r="D17" s="12" t="inlineStr">
        <is>
          <t>Whether there are defined timescales and whether they are met</t>
        </is>
      </c>
      <c r="E17" s="12" t="inlineStr">
        <is>
          <t>Patch compliance report showing percentage within target</t>
        </is>
      </c>
      <c r="F17" s="12" t="inlineStr">
        <is>
          <t>Critical patches are applied within [period] and others within [period]. Compliance is reported [frequency].</t>
        </is>
      </c>
      <c r="G17" s="10" t="n"/>
      <c r="H17" s="10" t="n"/>
      <c r="I17" s="10" t="n"/>
      <c r="J17" s="10" t="n"/>
      <c r="K17" s="10" t="n"/>
    </row>
    <row r="18" ht="46" customHeight="1">
      <c r="A18" s="8" t="n">
        <v>17</v>
      </c>
      <c r="B18" s="9" t="inlineStr">
        <is>
          <t>Operations</t>
        </is>
      </c>
      <c r="C18" s="9" t="inlineStr">
        <is>
          <t>Do you run endpoint protection?</t>
        </is>
      </c>
      <c r="D18" s="9" t="inlineStr">
        <is>
          <t>Coverage across the full device estate, not just servers</t>
        </is>
      </c>
      <c r="E18" s="9" t="inlineStr">
        <is>
          <t>Console export showing coverage and last check-in per device</t>
        </is>
      </c>
      <c r="F18" s="9" t="inlineStr">
        <is>
          <t>Endpoint protection runs on all managed devices with central reporting.</t>
        </is>
      </c>
      <c r="G18" s="10" t="n"/>
      <c r="H18" s="10" t="n"/>
      <c r="I18" s="10" t="n"/>
      <c r="J18" s="10" t="n"/>
      <c r="K18" s="10" t="n"/>
    </row>
    <row r="19" ht="46" customHeight="1">
      <c r="A19" s="11" t="n">
        <v>18</v>
      </c>
      <c r="B19" s="12" t="inlineStr">
        <is>
          <t>Operations</t>
        </is>
      </c>
      <c r="C19" s="12" t="inlineStr">
        <is>
          <t>How do you manage change?</t>
        </is>
      </c>
      <c r="D19" s="12" t="inlineStr">
        <is>
          <t>Whether changes are approved and reversible</t>
        </is>
      </c>
      <c r="E19" s="12" t="inlineStr">
        <is>
          <t>Change records showing approval and rollback plans</t>
        </is>
      </c>
      <c r="F19" s="12" t="inlineStr">
        <is>
          <t>Changes are requested, approved by [role] and recorded. Significant changes require a rollback plan.</t>
        </is>
      </c>
      <c r="G19" s="10" t="n"/>
      <c r="H19" s="10" t="n"/>
      <c r="I19" s="10" t="n"/>
      <c r="J19" s="10" t="n"/>
      <c r="K19" s="10" t="n"/>
    </row>
    <row r="20" ht="46" customHeight="1">
      <c r="A20" s="8" t="n">
        <v>19</v>
      </c>
      <c r="B20" s="9" t="inlineStr">
        <is>
          <t>Operations</t>
        </is>
      </c>
      <c r="C20" s="9" t="inlineStr">
        <is>
          <t>Do you monitor for security events?</t>
        </is>
      </c>
      <c r="D20" s="9" t="inlineStr">
        <is>
          <t>Whether anyone actually looks and how quickly</t>
        </is>
      </c>
      <c r="E20" s="9" t="inlineStr">
        <is>
          <t>Alert records showing detection and response times</t>
        </is>
      </c>
      <c r="F20" s="9" t="inlineStr">
        <is>
          <t>[Describe honestly. If monitoring is provided by a third party, name them and state the hours covered.]</t>
        </is>
      </c>
      <c r="G20" s="10" t="n"/>
      <c r="H20" s="10" t="n"/>
      <c r="I20" s="10" t="n"/>
      <c r="J20" s="10" t="n"/>
      <c r="K20" s="10" t="n"/>
    </row>
    <row r="21" ht="46" customHeight="1">
      <c r="A21" s="11" t="n">
        <v>20</v>
      </c>
      <c r="B21" s="12" t="inlineStr">
        <is>
          <t>Operations</t>
        </is>
      </c>
      <c r="C21" s="12" t="inlineStr">
        <is>
          <t>How long do you retain logs?</t>
        </is>
      </c>
      <c r="D21" s="12" t="inlineStr">
        <is>
          <t>Whether you could investigate an incident from three months ago</t>
        </is>
      </c>
      <c r="E21" s="12" t="inlineStr">
        <is>
          <t>Retention configuration and a sample query going back that far</t>
        </is>
      </c>
      <c r="F21" s="12" t="inlineStr">
        <is>
          <t>Security logs are retained for [period] across [systems].</t>
        </is>
      </c>
      <c r="G21" s="10" t="n"/>
      <c r="H21" s="10" t="n"/>
      <c r="I21" s="10" t="n"/>
      <c r="J21" s="10" t="n"/>
      <c r="K21" s="10" t="n"/>
    </row>
    <row r="22" ht="46" customHeight="1">
      <c r="A22" s="8" t="n">
        <v>21</v>
      </c>
      <c r="B22" s="9" t="inlineStr">
        <is>
          <t>Resilience</t>
        </is>
      </c>
      <c r="C22" s="9" t="inlineStr">
        <is>
          <t>Do you back up our data?</t>
        </is>
      </c>
      <c r="D22" s="9" t="inlineStr">
        <is>
          <t>Whether backups exist, are isolated, and have been restored</t>
        </is>
      </c>
      <c r="E22" s="9" t="inlineStr">
        <is>
          <t>Backup job reports plus a dated restore test record</t>
        </is>
      </c>
      <c r="F22" s="9" t="inlineStr">
        <is>
          <t>Backups are taken [frequency], held [location], and a restore is tested at least [frequency] with the result recorded.</t>
        </is>
      </c>
      <c r="G22" s="10" t="n"/>
      <c r="H22" s="10" t="n"/>
      <c r="I22" s="10" t="n"/>
      <c r="J22" s="10" t="n"/>
      <c r="K22" s="10" t="n"/>
    </row>
    <row r="23" ht="46" customHeight="1">
      <c r="A23" s="11" t="n">
        <v>22</v>
      </c>
      <c r="B23" s="12" t="inlineStr">
        <is>
          <t>Resilience</t>
        </is>
      </c>
      <c r="C23" s="12" t="inlineStr">
        <is>
          <t>Are backups protected from ransomware?</t>
        </is>
      </c>
      <c r="D23" s="12" t="inlineStr">
        <is>
          <t>Whether an attacker with admin rights could delete them</t>
        </is>
      </c>
      <c r="E23" s="12" t="inlineStr">
        <is>
          <t>Configuration evidence of immutability or separate credentials</t>
        </is>
      </c>
      <c r="F23" s="12" t="inlineStr">
        <is>
          <t>Backups are held [immutable or in a separate account with separate credentials] so they cannot be deleted from the production environment.</t>
        </is>
      </c>
      <c r="G23" s="10" t="n"/>
      <c r="H23" s="10" t="n"/>
      <c r="I23" s="10" t="n"/>
      <c r="J23" s="10" t="n"/>
      <c r="K23" s="10" t="n"/>
    </row>
    <row r="24" ht="46" customHeight="1">
      <c r="A24" s="8" t="n">
        <v>23</v>
      </c>
      <c r="B24" s="9" t="inlineStr">
        <is>
          <t>Resilience</t>
        </is>
      </c>
      <c r="C24" s="9" t="inlineStr">
        <is>
          <t>What is your recovery time objective?</t>
        </is>
      </c>
      <c r="D24" s="9" t="inlineStr">
        <is>
          <t>Whether a number exists and whether it has been tested</t>
        </is>
      </c>
      <c r="E24" s="9" t="inlineStr">
        <is>
          <t>Continuity plan plus test results</t>
        </is>
      </c>
      <c r="F24" s="9" t="inlineStr">
        <is>
          <t>Our recovery time objective is [period] and recovery point objective is [period], last tested [date].</t>
        </is>
      </c>
      <c r="G24" s="10" t="n"/>
      <c r="H24" s="10" t="n"/>
      <c r="I24" s="10" t="n"/>
      <c r="J24" s="10" t="n"/>
      <c r="K24" s="10" t="n"/>
    </row>
    <row r="25" ht="46" customHeight="1">
      <c r="A25" s="11" t="n">
        <v>24</v>
      </c>
      <c r="B25" s="12" t="inlineStr">
        <is>
          <t>Resilience</t>
        </is>
      </c>
      <c r="C25" s="12" t="inlineStr">
        <is>
          <t>Do you have a business continuity plan?</t>
        </is>
      </c>
      <c r="D25" s="12" t="inlineStr">
        <is>
          <t>Whether it is current and whether anyone has read it</t>
        </is>
      </c>
      <c r="E25" s="12" t="inlineStr">
        <is>
          <t>The plan with a review date and exercise records</t>
        </is>
      </c>
      <c r="F25" s="12" t="inlineStr">
        <is>
          <t>Yes, reviewed [date] and exercised [date].</t>
        </is>
      </c>
      <c r="G25" s="10" t="n"/>
      <c r="H25" s="10" t="n"/>
      <c r="I25" s="10" t="n"/>
      <c r="J25" s="10" t="n"/>
      <c r="K25" s="10" t="n"/>
    </row>
    <row r="26" ht="46" customHeight="1">
      <c r="A26" s="8" t="n">
        <v>25</v>
      </c>
      <c r="B26" s="9" t="inlineStr">
        <is>
          <t>Incident</t>
        </is>
      </c>
      <c r="C26" s="9" t="inlineStr">
        <is>
          <t>Do you have an incident response plan?</t>
        </is>
      </c>
      <c r="D26" s="9" t="inlineStr">
        <is>
          <t>Whether it names people and has been exercised</t>
        </is>
      </c>
      <c r="E26" s="9" t="inlineStr">
        <is>
          <t>The plan plus exercise records</t>
        </is>
      </c>
      <c r="F26" s="9" t="inlineStr">
        <is>
          <t>Yes. Our plan defines severity levels, roles and escalation, and was last exercised [date].</t>
        </is>
      </c>
      <c r="G26" s="10" t="n"/>
      <c r="H26" s="10" t="n"/>
      <c r="I26" s="10" t="n"/>
      <c r="J26" s="10" t="n"/>
      <c r="K26" s="10" t="n"/>
    </row>
    <row r="27" ht="46" customHeight="1">
      <c r="A27" s="11" t="n">
        <v>26</v>
      </c>
      <c r="B27" s="12" t="inlineStr">
        <is>
          <t>Incident</t>
        </is>
      </c>
      <c r="C27" s="12" t="inlineStr">
        <is>
          <t>How quickly would you notify us of a breach?</t>
        </is>
      </c>
      <c r="D27" s="12" t="inlineStr">
        <is>
          <t>Whether you can meet the period in the contract</t>
        </is>
      </c>
      <c r="E27" s="12" t="inlineStr">
        <is>
          <t>The plan showing the notification step and its trigger</t>
        </is>
      </c>
      <c r="F27" s="12" t="inlineStr">
        <is>
          <t>We would notify affected customers within [period] of confirming an incident affecting their data.</t>
        </is>
      </c>
      <c r="G27" s="10" t="n"/>
      <c r="H27" s="10" t="n"/>
      <c r="I27" s="10" t="n"/>
      <c r="J27" s="10" t="n"/>
      <c r="K27" s="10" t="n"/>
    </row>
    <row r="28" ht="46" customHeight="1">
      <c r="A28" s="8" t="n">
        <v>27</v>
      </c>
      <c r="B28" s="9" t="inlineStr">
        <is>
          <t>Incident</t>
        </is>
      </c>
      <c r="C28" s="9" t="inlineStr">
        <is>
          <t>Have you had a breach in the last [n] years?</t>
        </is>
      </c>
      <c r="D28" s="9" t="inlineStr">
        <is>
          <t>Honesty, and how you handled it</t>
        </is>
      </c>
      <c r="E28" s="9" t="inlineStr">
        <is>
          <t>Incident records</t>
        </is>
      </c>
      <c r="F28" s="9" t="inlineStr">
        <is>
          <t>[Answer honestly. A well-handled incident is not disqualifying; a concealed one is.]</t>
        </is>
      </c>
      <c r="G28" s="10" t="n"/>
      <c r="H28" s="10" t="n"/>
      <c r="I28" s="10" t="n"/>
      <c r="J28" s="10" t="n"/>
      <c r="K28" s="10" t="n"/>
    </row>
    <row r="29" ht="46" customHeight="1">
      <c r="A29" s="11" t="n">
        <v>28</v>
      </c>
      <c r="B29" s="12" t="inlineStr">
        <is>
          <t>Incident</t>
        </is>
      </c>
      <c r="C29" s="12" t="inlineStr">
        <is>
          <t>Who do we contact in an incident?</t>
        </is>
      </c>
      <c r="D29" s="12" t="inlineStr">
        <is>
          <t>Whether a named route exists out of hours</t>
        </is>
      </c>
      <c r="E29" s="12" t="inlineStr">
        <is>
          <t>Contact list with verification dates</t>
        </is>
      </c>
      <c r="F29" s="12" t="inlineStr">
        <is>
          <t>[Name, role, email, telephone]. Verified [date].</t>
        </is>
      </c>
      <c r="G29" s="10" t="n"/>
      <c r="H29" s="10" t="n"/>
      <c r="I29" s="10" t="n"/>
      <c r="J29" s="10" t="n"/>
      <c r="K29" s="10" t="n"/>
    </row>
    <row r="30" ht="46" customHeight="1">
      <c r="A30" s="8" t="n">
        <v>29</v>
      </c>
      <c r="B30" s="9" t="inlineStr">
        <is>
          <t>People</t>
        </is>
      </c>
      <c r="C30" s="9" t="inlineStr">
        <is>
          <t>Do staff receive security training?</t>
        </is>
      </c>
      <c r="D30" s="9" t="inlineStr">
        <is>
          <t>Whether it happened, was recorded, and covers real threats</t>
        </is>
      </c>
      <c r="E30" s="9" t="inlineStr">
        <is>
          <t>Completion records by individual</t>
        </is>
      </c>
      <c r="F30" s="9" t="inlineStr">
        <is>
          <t>All staff complete security awareness training within [period] of joining and at least annually, with completion recorded.</t>
        </is>
      </c>
      <c r="G30" s="10" t="n"/>
      <c r="H30" s="10" t="n"/>
      <c r="I30" s="10" t="n"/>
      <c r="J30" s="10" t="n"/>
      <c r="K30" s="10" t="n"/>
    </row>
    <row r="31" ht="46" customHeight="1">
      <c r="A31" s="11" t="n">
        <v>30</v>
      </c>
      <c r="B31" s="12" t="inlineStr">
        <is>
          <t>People</t>
        </is>
      </c>
      <c r="C31" s="12" t="inlineStr">
        <is>
          <t>Do you run phishing simulations?</t>
        </is>
      </c>
      <c r="D31" s="12" t="inlineStr">
        <is>
          <t>Whether awareness is tested rather than assumed</t>
        </is>
      </c>
      <c r="E31" s="12" t="inlineStr">
        <is>
          <t>Simulation results over time</t>
        </is>
      </c>
      <c r="F31" s="12" t="inlineStr">
        <is>
          <t>[Describe honestly, including results if they are improving.]</t>
        </is>
      </c>
      <c r="G31" s="10" t="n"/>
      <c r="H31" s="10" t="n"/>
      <c r="I31" s="10" t="n"/>
      <c r="J31" s="10" t="n"/>
      <c r="K31" s="10" t="n"/>
    </row>
    <row r="32" ht="46" customHeight="1">
      <c r="A32" s="8" t="n">
        <v>31</v>
      </c>
      <c r="B32" s="9" t="inlineStr">
        <is>
          <t>People</t>
        </is>
      </c>
      <c r="C32" s="9" t="inlineStr">
        <is>
          <t>Do you screen staff before hiring?</t>
        </is>
      </c>
      <c r="D32" s="9" t="inlineStr">
        <is>
          <t>Whether checks are proportionate and documented</t>
        </is>
      </c>
      <c r="E32" s="9" t="inlineStr">
        <is>
          <t>Screening records</t>
        </is>
      </c>
      <c r="F32" s="9" t="inlineStr">
        <is>
          <t>Pre-employment checks include [checks] appropriate to the role.</t>
        </is>
      </c>
      <c r="G32" s="10" t="n"/>
      <c r="H32" s="10" t="n"/>
      <c r="I32" s="10" t="n"/>
      <c r="J32" s="10" t="n"/>
      <c r="K32" s="10" t="n"/>
    </row>
    <row r="33" ht="46" customHeight="1">
      <c r="A33" s="11" t="n">
        <v>32</v>
      </c>
      <c r="B33" s="12" t="inlineStr">
        <is>
          <t>People</t>
        </is>
      </c>
      <c r="C33" s="12" t="inlineStr">
        <is>
          <t>Are staff bound by confidentiality terms?</t>
        </is>
      </c>
      <c r="D33" s="12" t="inlineStr">
        <is>
          <t>Whether obligations survive departure</t>
        </is>
      </c>
      <c r="E33" s="12" t="inlineStr">
        <is>
          <t>Contract template clause</t>
        </is>
      </c>
      <c r="F33" s="12" t="inlineStr">
        <is>
          <t>Yes, through employment contracts, with obligations continuing after employment ends.</t>
        </is>
      </c>
      <c r="G33" s="10" t="n"/>
      <c r="H33" s="10" t="n"/>
      <c r="I33" s="10" t="n"/>
      <c r="J33" s="10" t="n"/>
      <c r="K33" s="10" t="n"/>
    </row>
    <row r="34" ht="46" customHeight="1">
      <c r="A34" s="8" t="n">
        <v>33</v>
      </c>
      <c r="B34" s="9" t="inlineStr">
        <is>
          <t>Third party</t>
        </is>
      </c>
      <c r="C34" s="9" t="inlineStr">
        <is>
          <t>Do you use sub-processors for our data?</t>
        </is>
      </c>
      <c r="D34" s="9" t="inlineStr">
        <is>
          <t>Whether you know, and whether we were told</t>
        </is>
      </c>
      <c r="E34" s="9" t="inlineStr">
        <is>
          <t>Sub-processor list with purpose and location</t>
        </is>
      </c>
      <c r="F34" s="9" t="inlineStr">
        <is>
          <t>Our sub-processors are [list], each used for [purpose]. The list is maintained and customers are notified of changes.</t>
        </is>
      </c>
      <c r="G34" s="10" t="n"/>
      <c r="H34" s="10" t="n"/>
      <c r="I34" s="10" t="n"/>
      <c r="J34" s="10" t="n"/>
      <c r="K34" s="10" t="n"/>
    </row>
    <row r="35" ht="46" customHeight="1">
      <c r="A35" s="11" t="n">
        <v>34</v>
      </c>
      <c r="B35" s="12" t="inlineStr">
        <is>
          <t>Third party</t>
        </is>
      </c>
      <c r="C35" s="12" t="inlineStr">
        <is>
          <t>How do you assess supplier security?</t>
        </is>
      </c>
      <c r="D35" s="12" t="inlineStr">
        <is>
          <t>Whether assessment happens before engagement</t>
        </is>
      </c>
      <c r="E35" s="12" t="inlineStr">
        <is>
          <t>Completed supplier assessments</t>
        </is>
      </c>
      <c r="F35" s="12" t="inlineStr">
        <is>
          <t>Suppliers with access to customer data are assessed before engagement and reviewed [frequency].</t>
        </is>
      </c>
      <c r="G35" s="10" t="n"/>
      <c r="H35" s="10" t="n"/>
      <c r="I35" s="10" t="n"/>
      <c r="J35" s="10" t="n"/>
      <c r="K35" s="10" t="n"/>
    </row>
    <row r="36" ht="46" customHeight="1">
      <c r="A36" s="8" t="n">
        <v>35</v>
      </c>
      <c r="B36" s="9" t="inlineStr">
        <is>
          <t>Third party</t>
        </is>
      </c>
      <c r="C36" s="9" t="inlineStr">
        <is>
          <t>Do your suppliers have to notify you of breaches?</t>
        </is>
      </c>
      <c r="D36" s="9" t="inlineStr">
        <is>
          <t>Whether it is contractual rather than hoped for</t>
        </is>
      </c>
      <c r="E36" s="9" t="inlineStr">
        <is>
          <t>Contract clause</t>
        </is>
      </c>
      <c r="F36" s="9" t="inlineStr">
        <is>
          <t>Yes. Suppliers are contractually required to notify us within [period].</t>
        </is>
      </c>
      <c r="G36" s="10" t="n"/>
      <c r="H36" s="10" t="n"/>
      <c r="I36" s="10" t="n"/>
      <c r="J36" s="10" t="n"/>
      <c r="K36" s="10" t="n"/>
    </row>
    <row r="37" ht="46" customHeight="1">
      <c r="A37" s="11" t="n">
        <v>36</v>
      </c>
      <c r="B37" s="12" t="inlineStr">
        <is>
          <t>Third party</t>
        </is>
      </c>
      <c r="C37" s="12" t="inlineStr">
        <is>
          <t>Can we audit you?</t>
        </is>
      </c>
      <c r="D37" s="12" t="inlineStr">
        <is>
          <t>Whether you will allow it and on what terms</t>
        </is>
      </c>
      <c r="E37" s="12" t="inlineStr">
        <is>
          <t>Contract clause or stated position</t>
        </is>
      </c>
      <c r="F37" s="12" t="inlineStr">
        <is>
          <t>[State your position clearly. A reasonable answer offers evidence packs and a reasonable-notice audit right.]</t>
        </is>
      </c>
      <c r="G37" s="10" t="n"/>
      <c r="H37" s="10" t="n"/>
      <c r="I37" s="10" t="n"/>
      <c r="J37" s="10" t="n"/>
      <c r="K37" s="10" t="n"/>
    </row>
    <row r="38" ht="46" customHeight="1">
      <c r="A38" s="8" t="n">
        <v>37</v>
      </c>
      <c r="B38" s="9" t="inlineStr">
        <is>
          <t>Development</t>
        </is>
      </c>
      <c r="C38" s="9" t="inlineStr">
        <is>
          <t>Do you develop software that touches our data?</t>
        </is>
      </c>
      <c r="D38" s="9" t="inlineStr">
        <is>
          <t>Scope of the next several questions</t>
        </is>
      </c>
      <c r="E38" s="9" t="inlineStr">
        <is>
          <t>System inventory</t>
        </is>
      </c>
      <c r="F38" s="9" t="inlineStr">
        <is>
          <t>[If no, say so and mark the development questions not applicable.]</t>
        </is>
      </c>
      <c r="G38" s="10" t="n"/>
      <c r="H38" s="10" t="n"/>
      <c r="I38" s="10" t="n"/>
      <c r="J38" s="10" t="n"/>
      <c r="K38" s="10" t="n"/>
    </row>
    <row r="39" ht="46" customHeight="1">
      <c r="A39" s="11" t="n">
        <v>38</v>
      </c>
      <c r="B39" s="12" t="inlineStr">
        <is>
          <t>Development</t>
        </is>
      </c>
      <c r="C39" s="12" t="inlineStr">
        <is>
          <t>Do you review code for security?</t>
        </is>
      </c>
      <c r="D39" s="12" t="inlineStr">
        <is>
          <t>Whether review is routine rather than occasional</t>
        </is>
      </c>
      <c r="E39" s="12" t="inlineStr">
        <is>
          <t>Review records or tooling output</t>
        </is>
      </c>
      <c r="F39" s="12" t="inlineStr">
        <is>
          <t>[Describe honestly.]</t>
        </is>
      </c>
      <c r="G39" s="10" t="n"/>
      <c r="H39" s="10" t="n"/>
      <c r="I39" s="10" t="n"/>
      <c r="J39" s="10" t="n"/>
      <c r="K39" s="10" t="n"/>
    </row>
    <row r="40" ht="46" customHeight="1">
      <c r="A40" s="8" t="n">
        <v>39</v>
      </c>
      <c r="B40" s="9" t="inlineStr">
        <is>
          <t>Development</t>
        </is>
      </c>
      <c r="C40" s="9" t="inlineStr">
        <is>
          <t>Do you test for vulnerabilities?</t>
        </is>
      </c>
      <c r="D40" s="9" t="inlineStr">
        <is>
          <t>Scanning, testing, and what happens to findings</t>
        </is>
      </c>
      <c r="E40" s="9" t="inlineStr">
        <is>
          <t>Scan reports plus remediation records</t>
        </is>
      </c>
      <c r="F40" s="9" t="inlineStr">
        <is>
          <t>[Describe honestly, including how findings are tracked to closure.]</t>
        </is>
      </c>
      <c r="G40" s="10" t="n"/>
      <c r="H40" s="10" t="n"/>
      <c r="I40" s="10" t="n"/>
      <c r="J40" s="10" t="n"/>
      <c r="K40" s="10" t="n"/>
    </row>
    <row r="41" ht="46" customHeight="1">
      <c r="A41" s="11" t="n">
        <v>40</v>
      </c>
      <c r="B41" s="12" t="inlineStr">
        <is>
          <t>Development</t>
        </is>
      </c>
      <c r="C41" s="12" t="inlineStr">
        <is>
          <t>Are production and test environments separated?</t>
        </is>
      </c>
      <c r="D41" s="12" t="inlineStr">
        <is>
          <t>Whether real customer data sits in test</t>
        </is>
      </c>
      <c r="E41" s="12" t="inlineStr">
        <is>
          <t>Environment inventory and data handling rule</t>
        </is>
      </c>
      <c r="F41" s="12" t="inlineStr">
        <is>
          <t>Production and non-production are separated and customer data is not used in test environments.</t>
        </is>
      </c>
      <c r="G41" s="10" t="n"/>
      <c r="H41" s="10" t="n"/>
      <c r="I41" s="10" t="n"/>
      <c r="J41" s="10" t="n"/>
      <c r="K41" s="10" t="n"/>
    </row>
    <row r="42" ht="46" customHeight="1">
      <c r="A42" s="8" t="n">
        <v>41</v>
      </c>
      <c r="B42" s="9" t="inlineStr">
        <is>
          <t>Physical</t>
        </is>
      </c>
      <c r="C42" s="9" t="inlineStr">
        <is>
          <t>How is your office secured?</t>
        </is>
      </c>
      <c r="D42" s="9" t="inlineStr">
        <is>
          <t>Basic physical control over devices and records</t>
        </is>
      </c>
      <c r="E42" s="9" t="inlineStr">
        <is>
          <t>Access control records or a description of the arrangement</t>
        </is>
      </c>
      <c r="F42" s="9" t="inlineStr">
        <is>
          <t>[Describe access control, visitor handling and secure storage.]</t>
        </is>
      </c>
      <c r="G42" s="10" t="n"/>
      <c r="H42" s="10" t="n"/>
      <c r="I42" s="10" t="n"/>
      <c r="J42" s="10" t="n"/>
      <c r="K42" s="10" t="n"/>
    </row>
    <row r="43" ht="46" customHeight="1">
      <c r="A43" s="11" t="n">
        <v>42</v>
      </c>
      <c r="B43" s="12" t="inlineStr">
        <is>
          <t>Physical</t>
        </is>
      </c>
      <c r="C43" s="12" t="inlineStr">
        <is>
          <t>Are devices encrypted?</t>
        </is>
      </c>
      <c r="D43" s="12" t="inlineStr">
        <is>
          <t>Whether a lost laptop is a breach</t>
        </is>
      </c>
      <c r="E43" s="12" t="inlineStr">
        <is>
          <t>Encryption status export across the device estate</t>
        </is>
      </c>
      <c r="F43" s="12" t="inlineStr">
        <is>
          <t>All managed devices are encrypted at rest.</t>
        </is>
      </c>
      <c r="G43" s="10" t="n"/>
      <c r="H43" s="10" t="n"/>
      <c r="I43" s="10" t="n"/>
      <c r="J43" s="10" t="n"/>
      <c r="K43" s="10" t="n"/>
    </row>
    <row r="44" ht="46" customHeight="1">
      <c r="A44" s="8" t="n">
        <v>43</v>
      </c>
      <c r="B44" s="9" t="inlineStr">
        <is>
          <t>Physical</t>
        </is>
      </c>
      <c r="C44" s="9" t="inlineStr">
        <is>
          <t>How do you dispose of equipment?</t>
        </is>
      </c>
      <c r="D44" s="9" t="inlineStr">
        <is>
          <t>Whether data is destroyed and evidenced</t>
        </is>
      </c>
      <c r="E44" s="9" t="inlineStr">
        <is>
          <t>Disposal records or certificates</t>
        </is>
      </c>
      <c r="F44" s="9" t="inlineStr">
        <is>
          <t>Devices are securely wiped or destroyed before disposal, with records kept.</t>
        </is>
      </c>
      <c r="G44" s="10" t="n"/>
      <c r="H44" s="10" t="n"/>
      <c r="I44" s="10" t="n"/>
      <c r="J44" s="10" t="n"/>
      <c r="K44" s="10" t="n"/>
    </row>
    <row r="45" ht="46" customHeight="1">
      <c r="A45" s="11" t="n">
        <v>44</v>
      </c>
      <c r="B45" s="12" t="inlineStr">
        <is>
          <t>Privacy</t>
        </is>
      </c>
      <c r="C45" s="12" t="inlineStr">
        <is>
          <t>Do you have a privacy notice?</t>
        </is>
      </c>
      <c r="D45" s="12" t="inlineStr">
        <is>
          <t>Whether processing is disclosed</t>
        </is>
      </c>
      <c r="E45" s="12" t="inlineStr">
        <is>
          <t>The notice itself</t>
        </is>
      </c>
      <c r="F45" s="12" t="inlineStr">
        <is>
          <t>Yes, published at [URL] and reviewed [date].</t>
        </is>
      </c>
      <c r="G45" s="10" t="n"/>
      <c r="H45" s="10" t="n"/>
      <c r="I45" s="10" t="n"/>
      <c r="J45" s="10" t="n"/>
      <c r="K45" s="10" t="n"/>
    </row>
    <row r="46" ht="46" customHeight="1">
      <c r="A46" s="8" t="n">
        <v>45</v>
      </c>
      <c r="B46" s="9" t="inlineStr">
        <is>
          <t>Privacy</t>
        </is>
      </c>
      <c r="C46" s="9" t="inlineStr">
        <is>
          <t>Do you have a data protection officer?</t>
        </is>
      </c>
      <c r="D46" s="9" t="inlineStr">
        <is>
          <t>Whether someone owns privacy</t>
        </is>
      </c>
      <c r="E46" s="9" t="inlineStr">
        <is>
          <t>Role description</t>
        </is>
      </c>
      <c r="F46" s="9" t="inlineStr">
        <is>
          <t>[Name, role] is responsible for data protection matters.</t>
        </is>
      </c>
      <c r="G46" s="10" t="n"/>
      <c r="H46" s="10" t="n"/>
      <c r="I46" s="10" t="n"/>
      <c r="J46" s="10" t="n"/>
      <c r="K46" s="10" t="n"/>
    </row>
    <row r="47" ht="46" customHeight="1">
      <c r="A47" s="11" t="n">
        <v>46</v>
      </c>
      <c r="B47" s="12" t="inlineStr">
        <is>
          <t>Privacy</t>
        </is>
      </c>
      <c r="C47" s="12" t="inlineStr">
        <is>
          <t>How do you handle data subject requests?</t>
        </is>
      </c>
      <c r="D47" s="12" t="inlineStr">
        <is>
          <t>Whether a process exists and meets statutory periods</t>
        </is>
      </c>
      <c r="E47" s="12" t="inlineStr">
        <is>
          <t>Request log and procedure</t>
        </is>
      </c>
      <c r="F47" s="12" t="inlineStr">
        <is>
          <t>Requests are handled under a documented procedure and answered within the period required by applicable law.</t>
        </is>
      </c>
      <c r="G47" s="10" t="n"/>
      <c r="H47" s="10" t="n"/>
      <c r="I47" s="10" t="n"/>
      <c r="J47" s="10" t="n"/>
      <c r="K47" s="10" t="n"/>
    </row>
    <row r="48" ht="46" customHeight="1">
      <c r="A48" s="8" t="n">
        <v>47</v>
      </c>
      <c r="B48" s="9" t="inlineStr">
        <is>
          <t>Privacy</t>
        </is>
      </c>
      <c r="C48" s="9" t="inlineStr">
        <is>
          <t>Do you transfer data internationally?</t>
        </is>
      </c>
      <c r="D48" s="9" t="inlineStr">
        <is>
          <t>Whether safeguards exist</t>
        </is>
      </c>
      <c r="E48" s="9" t="inlineStr">
        <is>
          <t>Transfer mechanism documentation</t>
        </is>
      </c>
      <c r="F48" s="9" t="inlineStr">
        <is>
          <t>[Describe where data goes and the safeguards relied on.]</t>
        </is>
      </c>
      <c r="G48" s="10" t="n"/>
      <c r="H48" s="10" t="n"/>
      <c r="I48" s="10" t="n"/>
      <c r="J48" s="10" t="n"/>
      <c r="K48" s="10" t="n"/>
    </row>
    <row r="49" ht="46" customHeight="1">
      <c r="A49" s="11" t="n">
        <v>48</v>
      </c>
      <c r="B49" s="12" t="inlineStr">
        <is>
          <t>Compliance</t>
        </is>
      </c>
      <c r="C49" s="12" t="inlineStr">
        <is>
          <t>Which frameworks do you align to?</t>
        </is>
      </c>
      <c r="D49" s="12" t="inlineStr">
        <is>
          <t>Whether there is a recognized structure behind your answers</t>
        </is>
      </c>
      <c r="E49" s="12" t="inlineStr">
        <is>
          <t>Mapping or assessment report</t>
        </is>
      </c>
      <c r="F49" s="12" t="inlineStr">
        <is>
          <t>We align to [framework] and assess against it [frequency].</t>
        </is>
      </c>
      <c r="G49" s="10" t="n"/>
      <c r="H49" s="10" t="n"/>
      <c r="I49" s="10" t="n"/>
      <c r="J49" s="10" t="n"/>
      <c r="K49" s="10" t="n"/>
    </row>
    <row r="50" ht="46" customHeight="1">
      <c r="A50" s="8" t="n">
        <v>49</v>
      </c>
      <c r="B50" s="9" t="inlineStr">
        <is>
          <t>Compliance</t>
        </is>
      </c>
      <c r="C50" s="9" t="inlineStr">
        <is>
          <t>Are you certified to any standard?</t>
        </is>
      </c>
      <c r="D50" s="9" t="inlineStr">
        <is>
          <t>Certification versus alignment. Do not blur the two</t>
        </is>
      </c>
      <c r="E50" s="9" t="inlineStr">
        <is>
          <t>Certificate, if held</t>
        </is>
      </c>
      <c r="F50" s="9" t="inlineStr">
        <is>
          <t>[Be precise. Aligned to is not certified to, and a reviewer will check.]</t>
        </is>
      </c>
      <c r="G50" s="10" t="n"/>
      <c r="H50" s="10" t="n"/>
      <c r="I50" s="10" t="n"/>
      <c r="J50" s="10" t="n"/>
      <c r="K50" s="10" t="n"/>
    </row>
    <row r="51" ht="46" customHeight="1">
      <c r="A51" s="11" t="n">
        <v>50</v>
      </c>
      <c r="B51" s="12" t="inlineStr">
        <is>
          <t>Compliance</t>
        </is>
      </c>
      <c r="C51" s="12" t="inlineStr">
        <is>
          <t>When was your last assessment?</t>
        </is>
      </c>
      <c r="D51" s="12" t="inlineStr">
        <is>
          <t>Recency</t>
        </is>
      </c>
      <c r="E51" s="12" t="inlineStr">
        <is>
          <t>Report date</t>
        </is>
      </c>
      <c r="F51" s="12" t="inlineStr">
        <is>
          <t>[Date, and by whom.]</t>
        </is>
      </c>
      <c r="G51" s="10" t="n"/>
      <c r="H51" s="10" t="n"/>
      <c r="I51" s="10" t="n"/>
      <c r="J51" s="10" t="n"/>
      <c r="K51" s="10" t="n"/>
    </row>
    <row r="52" ht="46" customHeight="1">
      <c r="A52" s="8" t="n">
        <v>51</v>
      </c>
      <c r="B52" s="9" t="inlineStr">
        <is>
          <t>Compliance</t>
        </is>
      </c>
      <c r="C52" s="9" t="inlineStr">
        <is>
          <t>Can you share your most recent report?</t>
        </is>
      </c>
      <c r="D52" s="9" t="inlineStr">
        <is>
          <t>Whether you have something shareable</t>
        </is>
      </c>
      <c r="E52" s="9" t="inlineStr">
        <is>
          <t>The report plus its reliance wording</t>
        </is>
      </c>
      <c r="F52" s="9" t="inlineStr">
        <is>
          <t>[State what you can share and under what terms.]</t>
        </is>
      </c>
      <c r="G52" s="10" t="n"/>
      <c r="H52" s="10" t="n"/>
      <c r="I52" s="10" t="n"/>
      <c r="J52" s="10" t="n"/>
      <c r="K52" s="10" t="n"/>
    </row>
  </sheetData>
  <conditionalFormatting sqref="G2:G52">
    <cfRule type="cellIs" priority="1" operator="equal" dxfId="0">
      <formula>"No"</formula>
    </cfRule>
    <cfRule type="cellIs" priority="2" operator="equal" dxfId="1">
      <formula>"Partly"</formula>
    </cfRule>
    <cfRule type="cellIs" priority="3" operator="equal" dxfId="2">
      <formula>"Yes"</formula>
    </cfRule>
  </conditionalFormatting>
  <dataValidations count="1">
    <dataValidation sqref="G2:G52" showDropDown="0" showInputMessage="0" showErrorMessage="0" allowBlank="1" type="list">
      <formula1>"Yes,Partly,No,Not applicable"</formula1>
    </dataValidation>
  </dataValidations>
  <pageMargins left="0.75" right="0.75" top="1" bottom="1" header="0.5" footer="0.5"/>
</worksheet>
</file>

<file path=xl/worksheets/sheet3.xml><?xml version="1.0" encoding="utf-8"?>
<worksheet xmlns="http://schemas.openxmlformats.org/spreadsheetml/2006/main">
  <sheetPr>
    <tabColor rgb="00F5E7DC"/>
    <outlinePr summaryBelow="1" summaryRight="1"/>
    <pageSetUpPr/>
  </sheetPr>
  <dimension ref="B2:F12"/>
  <sheetViews>
    <sheetView showGridLines="0" workbookViewId="0">
      <selection activeCell="A1" sqref="A1"/>
    </sheetView>
  </sheetViews>
  <sheetFormatPr baseColWidth="8" defaultRowHeight="15"/>
  <cols>
    <col width="3" customWidth="1" min="1" max="1"/>
    <col width="34" customWidth="1" min="2" max="2"/>
    <col width="14" customWidth="1" min="3" max="3"/>
  </cols>
  <sheetData>
    <row r="2">
      <c r="B2" s="1" t="inlineStr">
        <is>
          <t>Where you stand</t>
        </is>
      </c>
    </row>
    <row r="4">
      <c r="B4" s="13" t="inlineStr">
        <is>
          <t>Questions in the set</t>
        </is>
      </c>
      <c r="C4" s="14">
        <f>COUNTA(Questions!C2:C52)</f>
        <v/>
      </c>
    </row>
    <row r="5">
      <c r="B5" s="13" t="inlineStr">
        <is>
          <t>Answered yes</t>
        </is>
      </c>
      <c r="C5" s="14">
        <f>COUNTIF(Questions!G2:G52,"Yes")</f>
        <v/>
      </c>
    </row>
    <row r="6">
      <c r="B6" s="13" t="inlineStr">
        <is>
          <t>Answered partly</t>
        </is>
      </c>
      <c r="C6" s="14">
        <f>COUNTIF(Questions!G2:G52,"Partly")</f>
        <v/>
      </c>
    </row>
    <row r="7">
      <c r="B7" s="13" t="inlineStr">
        <is>
          <t>Answered no</t>
        </is>
      </c>
      <c r="C7" s="14">
        <f>COUNTIF(Questions!G2:G52,"No")</f>
        <v/>
      </c>
    </row>
    <row r="8">
      <c r="B8" s="13" t="inlineStr">
        <is>
          <t>Not applicable</t>
        </is>
      </c>
      <c r="C8" s="14">
        <f>COUNTIF(Questions!G2:G52,"Not applicable")</f>
        <v/>
      </c>
    </row>
    <row r="9">
      <c r="B9" s="13" t="inlineStr">
        <is>
          <t>Not yet answered</t>
        </is>
      </c>
      <c r="C9" s="14">
        <f>COUNTBLANK(Questions!G2:G52)</f>
        <v/>
      </c>
    </row>
    <row r="11">
      <c r="B11" s="3" t="inlineStr">
        <is>
          <t>The gap list is the useful output</t>
        </is>
      </c>
    </row>
    <row r="12" ht="42" customHeight="1">
      <c r="B12" s="4" t="inlineStr">
        <is>
          <t>Every question answered No or Partly belongs on a remediation list with an owner and a date. That list is what an assessment turns into evidence, and it is worth more to you than the completed questionnaire.</t>
        </is>
      </c>
    </row>
  </sheetData>
  <mergeCells count="1">
    <mergeCell ref="B12:F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RootGuard Security Limited</dc:creator>
  <dcterms:created xmlns:dcterms="http://purl.org/dc/terms/" xmlns:xsi="http://www.w3.org/2001/XMLSchema-instance" xsi:type="dcterms:W3CDTF">2026-09-15T14:07:37Z</dcterms:created>
  <dcterms:modified xmlns:dcterms="http://purl.org/dc/terms/" xmlns:xsi="http://www.w3.org/2001/XMLSchema-instance" xsi:type="dcterms:W3CDTF">2026-09-15T14:07:37Z</dcterms:modified>
</cp:coreProperties>
</file>